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1\ugyoszt\VarosepFo\TajepiteszetiO\1_Zoldinfrastruktura-FCs\2024\ÉÉF 2024\pályázat kiírása kgy\koordináció\"/>
    </mc:Choice>
  </mc:AlternateContent>
  <xr:revisionPtr revIDLastSave="0" documentId="13_ncr:1_{D59CBE94-B76F-4F2E-AC95-D4A459548388}" xr6:coauthVersionLast="47" xr6:coauthVersionMax="47" xr10:uidLastSave="{00000000-0000-0000-0000-000000000000}"/>
  <bookViews>
    <workbookView xWindow="-120" yWindow="-120" windowWidth="29040" windowHeight="15840" xr2:uid="{46858F5C-4F96-45EB-ABD1-AC566C61938C}"/>
  </bookViews>
  <sheets>
    <sheet name="Munka1" sheetId="1" r:id="rId1"/>
  </sheets>
  <definedNames>
    <definedName name="_xlnm.Print_Area" localSheetId="0">Munka1!$A$2:$I$39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I32" i="1"/>
  <c r="H25" i="1"/>
  <c r="H27" i="1"/>
  <c r="I27" i="1"/>
  <c r="I8" i="1"/>
  <c r="I24" i="1"/>
  <c r="H24" i="1"/>
  <c r="I23" i="1"/>
  <c r="I25" i="1" s="1"/>
  <c r="H23" i="1"/>
  <c r="C34" i="1"/>
  <c r="C35" i="1" s="1"/>
  <c r="B34" i="1"/>
  <c r="I30" i="1"/>
  <c r="H11" i="1"/>
  <c r="I11" i="1"/>
  <c r="I7" i="1"/>
  <c r="H7" i="1"/>
  <c r="H6" i="1"/>
  <c r="I20" i="1"/>
  <c r="H20" i="1"/>
  <c r="I19" i="1"/>
  <c r="H19" i="1"/>
  <c r="I16" i="1"/>
  <c r="H16" i="1"/>
  <c r="I15" i="1"/>
  <c r="H15" i="1"/>
  <c r="H10" i="1"/>
  <c r="I12" i="1"/>
  <c r="H12" i="1"/>
  <c r="I10" i="1"/>
  <c r="I6" i="1"/>
  <c r="H8" i="1" l="1"/>
  <c r="H13" i="1"/>
  <c r="I13" i="1"/>
  <c r="H17" i="1"/>
  <c r="I17" i="1"/>
  <c r="I21" i="1"/>
  <c r="H21" i="1"/>
</calcChain>
</file>

<file path=xl/sharedStrings.xml><?xml version="1.0" encoding="utf-8"?>
<sst xmlns="http://schemas.openxmlformats.org/spreadsheetml/2006/main" count="51" uniqueCount="38">
  <si>
    <t>Anyag ár nettó</t>
  </si>
  <si>
    <t>Anyag mennyiség</t>
  </si>
  <si>
    <t xml:space="preserve">Anyag ár bruttó </t>
  </si>
  <si>
    <t>Munka díj nettó</t>
  </si>
  <si>
    <t>Összesen nettó</t>
  </si>
  <si>
    <t>Munka díj bruttó</t>
  </si>
  <si>
    <t>Mindösszesen:</t>
  </si>
  <si>
    <t>Összes igényelt támogatás</t>
  </si>
  <si>
    <t>Igényelt támogatás 60%-a</t>
  </si>
  <si>
    <t>Zöldfelület létesítése miatti bontási munka</t>
  </si>
  <si>
    <t>* A sorok bővíthetőek    **Amennyiben zöldfelület kerül a helyére, úgy a burkolat bontási munkák is beszámíthatóak zöldfelület létesítési munkákba.</t>
  </si>
  <si>
    <t xml:space="preserve">Tervezett </t>
  </si>
  <si>
    <t>…</t>
  </si>
  <si>
    <t>gyep (m2)</t>
  </si>
  <si>
    <t>cserje (m2)</t>
  </si>
  <si>
    <t>burkolat (m2)</t>
  </si>
  <si>
    <t>Összes felület (kiadja az udvar méretét) (m2)</t>
  </si>
  <si>
    <t>fa (db)</t>
  </si>
  <si>
    <t>UDVAR ADATAI</t>
  </si>
  <si>
    <t>*</t>
  </si>
  <si>
    <t>Összesen bruttó</t>
  </si>
  <si>
    <t>Mennyiség egysége (m3, m2, db, stb.)</t>
  </si>
  <si>
    <t>virág, évelő, talajtakaró (m2)</t>
  </si>
  <si>
    <t>Zöldfelület aránya (%)</t>
  </si>
  <si>
    <t>Önrész aránya (%)</t>
  </si>
  <si>
    <t>Zöldfelület fejlesztés költsége előkészítéssel, bontással (min. a támogatás 60 %-a)</t>
  </si>
  <si>
    <t xml:space="preserve">Jelenlegi </t>
  </si>
  <si>
    <t>TELJES PROJEKT MINDÖSSZESEN</t>
  </si>
  <si>
    <t>PÁLYÁZÓ:….......................................................</t>
  </si>
  <si>
    <r>
      <t xml:space="preserve">Bontási munkák** </t>
    </r>
    <r>
      <rPr>
        <i/>
        <sz val="12"/>
        <color theme="1"/>
        <rFont val="Calibri"/>
        <family val="2"/>
        <charset val="238"/>
        <scheme val="minor"/>
      </rPr>
      <t>(pl. burkolat bontás, kerti elemek, bútorok bontása stb.)</t>
    </r>
  </si>
  <si>
    <t>KIMUTATÁS A ZÖLDFELÜLET-LÉTESÍTÉS KÖLTSÉGARÁNYÁRÓL</t>
  </si>
  <si>
    <r>
      <t xml:space="preserve">Egyéb </t>
    </r>
    <r>
      <rPr>
        <i/>
        <sz val="12"/>
        <color theme="1"/>
        <rFont val="Calibri"/>
        <family val="2"/>
        <charset val="238"/>
        <scheme val="minor"/>
      </rPr>
      <t>(szállítás, tároló, rovarhotel…)</t>
    </r>
  </si>
  <si>
    <t>egyéb pl. tároló, földfelület (m2)</t>
  </si>
  <si>
    <t>egyéb pl. zöldfal, zöldtető (m2)</t>
  </si>
  <si>
    <r>
      <t xml:space="preserve">Előkészítési munkák </t>
    </r>
    <r>
      <rPr>
        <i/>
        <sz val="12"/>
        <color theme="1"/>
        <rFont val="Calibri"/>
        <family val="2"/>
        <charset val="238"/>
        <scheme val="minor"/>
      </rPr>
      <t>(pl. tervezés, műszaki vizsgálatok, faápolás, favizsgálat stb.)</t>
    </r>
  </si>
  <si>
    <r>
      <t xml:space="preserve">Zöldfelületi munkák </t>
    </r>
    <r>
      <rPr>
        <i/>
        <sz val="12"/>
        <color theme="1"/>
        <rFont val="Calibri"/>
        <family val="2"/>
        <charset val="238"/>
        <scheme val="minor"/>
      </rPr>
      <t>(minden ami közvetve hozzájárul a zöldfelület létesítéséhez (pl. talajcsere, növényanyag, ültetés, tápanyagpótlás stb.)</t>
    </r>
  </si>
  <si>
    <r>
      <t>Építési munkák</t>
    </r>
    <r>
      <rPr>
        <b/>
        <i/>
        <sz val="12"/>
        <color theme="1"/>
        <rFont val="Calibri"/>
        <family val="2"/>
        <charset val="238"/>
        <scheme val="minor"/>
      </rPr>
      <t xml:space="preserve"> </t>
    </r>
    <r>
      <rPr>
        <i/>
        <sz val="12"/>
        <color theme="1"/>
        <rFont val="Calibri"/>
        <family val="2"/>
        <charset val="238"/>
        <scheme val="minor"/>
      </rPr>
      <t>(pl. bútorok, elemek építése, beszerzése, burkolat létesítése stb.)</t>
    </r>
  </si>
  <si>
    <t>ÉGIG ÉRŐ FŰ PÁLYÁZAT 2024. - költségbecslés és területi adatok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</si>
</sst>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Ft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6" xfId="0" applyFont="1" applyFill="1" applyBorder="1"/>
    <xf numFmtId="0" fontId="0" fillId="0" borderId="1" xfId="0" applyFont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3" fontId="0" fillId="0" borderId="7" xfId="0" applyNumberFormat="1" applyFont="1" applyBorder="1" applyAlignment="1">
      <alignment wrapText="1"/>
    </xf>
    <xf numFmtId="3" fontId="3" fillId="0" borderId="7" xfId="0" applyNumberFormat="1" applyFont="1" applyBorder="1" applyAlignment="1">
      <alignment wrapText="1"/>
    </xf>
    <xf numFmtId="0" fontId="0" fillId="0" borderId="15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4" fillId="6" borderId="11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wrapText="1"/>
    </xf>
    <xf numFmtId="0" fontId="4" fillId="6" borderId="12" xfId="0" applyFont="1" applyFill="1" applyBorder="1" applyAlignment="1">
      <alignment wrapText="1"/>
    </xf>
    <xf numFmtId="0" fontId="3" fillId="5" borderId="11" xfId="0" applyFont="1" applyFill="1" applyBorder="1"/>
    <xf numFmtId="0" fontId="3" fillId="5" borderId="4" xfId="0" applyFont="1" applyFill="1" applyBorder="1"/>
    <xf numFmtId="0" fontId="3" fillId="5" borderId="12" xfId="0" applyFont="1" applyFill="1" applyBorder="1"/>
    <xf numFmtId="0" fontId="3" fillId="5" borderId="13" xfId="0" applyFont="1" applyFill="1" applyBorder="1"/>
    <xf numFmtId="0" fontId="3" fillId="5" borderId="3" xfId="0" applyFont="1" applyFill="1" applyBorder="1"/>
    <xf numFmtId="0" fontId="3" fillId="5" borderId="14" xfId="0" applyFont="1" applyFill="1" applyBorder="1"/>
    <xf numFmtId="0" fontId="4" fillId="3" borderId="8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right" wrapText="1"/>
    </xf>
    <xf numFmtId="0" fontId="4" fillId="6" borderId="4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3" fillId="6" borderId="4" xfId="0" applyFont="1" applyFill="1" applyBorder="1"/>
    <xf numFmtId="0" fontId="3" fillId="6" borderId="12" xfId="0" applyFont="1" applyFill="1" applyBorder="1"/>
    <xf numFmtId="0" fontId="0" fillId="0" borderId="4" xfId="0" applyFont="1" applyBorder="1" applyAlignment="1">
      <alignment wrapText="1"/>
    </xf>
    <xf numFmtId="0" fontId="0" fillId="3" borderId="6" xfId="0" applyFont="1" applyFill="1" applyBorder="1" applyAlignment="1">
      <alignment wrapText="1"/>
    </xf>
    <xf numFmtId="0" fontId="7" fillId="3" borderId="1" xfId="0" applyFont="1" applyFill="1" applyBorder="1"/>
    <xf numFmtId="164" fontId="8" fillId="5" borderId="1" xfId="0" applyNumberFormat="1" applyFont="1" applyFill="1" applyBorder="1" applyAlignment="1">
      <alignment wrapText="1"/>
    </xf>
    <xf numFmtId="164" fontId="2" fillId="5" borderId="1" xfId="0" applyNumberFormat="1" applyFont="1" applyFill="1" applyBorder="1" applyAlignment="1">
      <alignment wrapText="1"/>
    </xf>
    <xf numFmtId="164" fontId="8" fillId="6" borderId="1" xfId="0" applyNumberFormat="1" applyFont="1" applyFill="1" applyBorder="1" applyAlignment="1">
      <alignment wrapText="1"/>
    </xf>
    <xf numFmtId="164" fontId="2" fillId="6" borderId="1" xfId="0" applyNumberFormat="1" applyFont="1" applyFill="1" applyBorder="1" applyAlignment="1">
      <alignment wrapText="1"/>
    </xf>
    <xf numFmtId="164" fontId="6" fillId="3" borderId="2" xfId="0" applyNumberFormat="1" applyFont="1" applyFill="1" applyBorder="1" applyAlignment="1">
      <alignment horizontal="right"/>
    </xf>
    <xf numFmtId="164" fontId="3" fillId="6" borderId="1" xfId="1" applyNumberFormat="1" applyFont="1" applyFill="1" applyBorder="1"/>
    <xf numFmtId="164" fontId="3" fillId="5" borderId="1" xfId="1" applyNumberFormat="1" applyFont="1" applyFill="1" applyBorder="1"/>
    <xf numFmtId="164" fontId="4" fillId="6" borderId="1" xfId="2" applyNumberFormat="1" applyFont="1" applyFill="1" applyBorder="1"/>
    <xf numFmtId="0" fontId="4" fillId="6" borderId="12" xfId="0" applyFont="1" applyFill="1" applyBorder="1" applyAlignment="1">
      <alignment horizontal="right" wrapText="1"/>
    </xf>
    <xf numFmtId="164" fontId="5" fillId="3" borderId="1" xfId="0" applyNumberFormat="1" applyFont="1" applyFill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3" fillId="5" borderId="4" xfId="1" applyFont="1" applyFill="1" applyBorder="1" applyAlignment="1">
      <alignment horizontal="left"/>
    </xf>
    <xf numFmtId="0" fontId="3" fillId="5" borderId="5" xfId="1" applyFont="1" applyFill="1" applyBorder="1" applyAlignment="1">
      <alignment horizontal="left"/>
    </xf>
    <xf numFmtId="0" fontId="3" fillId="5" borderId="6" xfId="1" applyFont="1" applyFill="1" applyBorder="1" applyAlignment="1">
      <alignment horizontal="left"/>
    </xf>
    <xf numFmtId="0" fontId="0" fillId="5" borderId="16" xfId="0" applyFont="1" applyFill="1" applyBorder="1" applyAlignment="1">
      <alignment horizontal="left"/>
    </xf>
    <xf numFmtId="0" fontId="0" fillId="5" borderId="5" xfId="0" applyFont="1" applyFill="1" applyBorder="1" applyAlignment="1">
      <alignment horizontal="left"/>
    </xf>
    <xf numFmtId="0" fontId="0" fillId="5" borderId="6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</cellXfs>
  <cellStyles count="3">
    <cellStyle name="Ezres 2" xfId="2" xr:uid="{81F2F342-82EC-4400-9B6F-6CE3C18FAA2C}"/>
    <cellStyle name="Normál" xfId="0" builtinId="0"/>
    <cellStyle name="Normál 2" xfId="1" xr:uid="{39392712-3AFF-40DD-BE1C-80B439889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8976D-6CFC-40E8-8A47-AF9B1CBC6FCC}">
  <sheetPr>
    <pageSetUpPr fitToPage="1"/>
  </sheetPr>
  <dimension ref="A1:I39"/>
  <sheetViews>
    <sheetView tabSelected="1" view="pageBreakPreview" zoomScale="115" zoomScaleNormal="75" zoomScaleSheetLayoutView="115" workbookViewId="0">
      <pane xSplit="1" ySplit="4" topLeftCell="C34" activePane="bottomRight" state="frozen"/>
      <selection pane="topRight" activeCell="B1" sqref="B1"/>
      <selection pane="bottomLeft" activeCell="A5" sqref="A5"/>
      <selection pane="bottomRight" activeCell="A3" sqref="A3:I3"/>
    </sheetView>
  </sheetViews>
  <sheetFormatPr defaultColWidth="24.7109375" defaultRowHeight="15" x14ac:dyDescent="0.25"/>
  <cols>
    <col min="1" max="1" width="32.5703125" style="2" bestFit="1" customWidth="1"/>
    <col min="2" max="7" width="25.85546875" style="2" customWidth="1"/>
    <col min="8" max="9" width="25.85546875" style="5" customWidth="1"/>
    <col min="10" max="16384" width="24.7109375" style="2"/>
  </cols>
  <sheetData>
    <row r="1" spans="1:9" x14ac:dyDescent="0.25">
      <c r="H1" s="3"/>
      <c r="I1" s="3"/>
    </row>
    <row r="2" spans="1:9" ht="24.75" customHeight="1" x14ac:dyDescent="0.25">
      <c r="A2" s="51" t="s">
        <v>37</v>
      </c>
      <c r="B2" s="52"/>
      <c r="C2" s="52"/>
      <c r="D2" s="52"/>
      <c r="E2" s="52"/>
      <c r="F2" s="52"/>
      <c r="G2" s="52"/>
      <c r="H2" s="52"/>
      <c r="I2" s="53"/>
    </row>
    <row r="3" spans="1:9" ht="27" customHeight="1" x14ac:dyDescent="0.25">
      <c r="A3" s="51" t="s">
        <v>28</v>
      </c>
      <c r="B3" s="52"/>
      <c r="C3" s="52"/>
      <c r="D3" s="52"/>
      <c r="E3" s="52"/>
      <c r="F3" s="52"/>
      <c r="G3" s="52"/>
      <c r="H3" s="52"/>
      <c r="I3" s="53"/>
    </row>
    <row r="4" spans="1:9" s="4" customFormat="1" ht="31.5" x14ac:dyDescent="0.25">
      <c r="A4" s="29" t="s">
        <v>19</v>
      </c>
      <c r="B4" s="29" t="s">
        <v>1</v>
      </c>
      <c r="C4" s="29" t="s">
        <v>21</v>
      </c>
      <c r="D4" s="29" t="s">
        <v>0</v>
      </c>
      <c r="E4" s="29" t="s">
        <v>2</v>
      </c>
      <c r="F4" s="29" t="s">
        <v>3</v>
      </c>
      <c r="G4" s="29" t="s">
        <v>5</v>
      </c>
      <c r="H4" s="29" t="s">
        <v>4</v>
      </c>
      <c r="I4" s="29" t="s">
        <v>20</v>
      </c>
    </row>
    <row r="5" spans="1:9" ht="47.25" x14ac:dyDescent="0.25">
      <c r="A5" s="30" t="s">
        <v>34</v>
      </c>
      <c r="B5" s="31"/>
      <c r="C5" s="31"/>
      <c r="D5" s="41"/>
      <c r="E5" s="41"/>
      <c r="F5" s="41"/>
      <c r="G5" s="41"/>
      <c r="H5" s="41"/>
      <c r="I5" s="41"/>
    </row>
    <row r="6" spans="1:9" ht="15.75" x14ac:dyDescent="0.25">
      <c r="A6" s="31" t="s">
        <v>12</v>
      </c>
      <c r="B6" s="31"/>
      <c r="C6" s="31"/>
      <c r="D6" s="41"/>
      <c r="E6" s="41"/>
      <c r="F6" s="41"/>
      <c r="G6" s="41"/>
      <c r="H6" s="41">
        <f>D6+F6</f>
        <v>0</v>
      </c>
      <c r="I6" s="41">
        <f>E6+G6</f>
        <v>0</v>
      </c>
    </row>
    <row r="7" spans="1:9" ht="15.75" x14ac:dyDescent="0.25">
      <c r="A7" s="31" t="s">
        <v>12</v>
      </c>
      <c r="B7" s="31"/>
      <c r="C7" s="31"/>
      <c r="D7" s="41"/>
      <c r="E7" s="41"/>
      <c r="F7" s="41"/>
      <c r="G7" s="41"/>
      <c r="H7" s="41">
        <f>D7+F7</f>
        <v>0</v>
      </c>
      <c r="I7" s="41">
        <f>E7+G7</f>
        <v>0</v>
      </c>
    </row>
    <row r="8" spans="1:9" ht="15.75" x14ac:dyDescent="0.25">
      <c r="A8" s="32" t="s">
        <v>6</v>
      </c>
      <c r="B8" s="30"/>
      <c r="C8" s="30"/>
      <c r="D8" s="42"/>
      <c r="E8" s="42"/>
      <c r="F8" s="42"/>
      <c r="G8" s="42"/>
      <c r="H8" s="42">
        <f>SUM(H6:H7)</f>
        <v>0</v>
      </c>
      <c r="I8" s="42">
        <f>SUM(I6:I7)</f>
        <v>0</v>
      </c>
    </row>
    <row r="9" spans="1:9" ht="47.25" x14ac:dyDescent="0.25">
      <c r="A9" s="33" t="s">
        <v>29</v>
      </c>
      <c r="B9" s="34"/>
      <c r="C9" s="34"/>
      <c r="D9" s="43"/>
      <c r="E9" s="43"/>
      <c r="F9" s="43"/>
      <c r="G9" s="43"/>
      <c r="H9" s="43"/>
      <c r="I9" s="43"/>
    </row>
    <row r="10" spans="1:9" ht="31.5" x14ac:dyDescent="0.25">
      <c r="A10" s="34" t="s">
        <v>9</v>
      </c>
      <c r="B10" s="34"/>
      <c r="C10" s="34"/>
      <c r="D10" s="43"/>
      <c r="E10" s="43"/>
      <c r="F10" s="43"/>
      <c r="G10" s="43"/>
      <c r="H10" s="43">
        <f t="shared" ref="H10:I12" si="0">D10+F10</f>
        <v>0</v>
      </c>
      <c r="I10" s="43">
        <f t="shared" si="0"/>
        <v>0</v>
      </c>
    </row>
    <row r="11" spans="1:9" ht="15.75" x14ac:dyDescent="0.25">
      <c r="A11" s="34" t="s">
        <v>12</v>
      </c>
      <c r="B11" s="34"/>
      <c r="C11" s="34"/>
      <c r="D11" s="43"/>
      <c r="E11" s="43"/>
      <c r="F11" s="43"/>
      <c r="G11" s="43"/>
      <c r="H11" s="43">
        <f t="shared" si="0"/>
        <v>0</v>
      </c>
      <c r="I11" s="43">
        <f t="shared" si="0"/>
        <v>0</v>
      </c>
    </row>
    <row r="12" spans="1:9" ht="15.75" x14ac:dyDescent="0.25">
      <c r="A12" s="34" t="s">
        <v>12</v>
      </c>
      <c r="B12" s="34"/>
      <c r="C12" s="34"/>
      <c r="D12" s="43"/>
      <c r="E12" s="43"/>
      <c r="F12" s="43"/>
      <c r="G12" s="43"/>
      <c r="H12" s="43">
        <f t="shared" si="0"/>
        <v>0</v>
      </c>
      <c r="I12" s="43">
        <f t="shared" si="0"/>
        <v>0</v>
      </c>
    </row>
    <row r="13" spans="1:9" ht="15.75" x14ac:dyDescent="0.25">
      <c r="A13" s="35" t="s">
        <v>6</v>
      </c>
      <c r="B13" s="33"/>
      <c r="C13" s="33"/>
      <c r="D13" s="44"/>
      <c r="E13" s="44"/>
      <c r="F13" s="44"/>
      <c r="G13" s="44"/>
      <c r="H13" s="44">
        <f>SUM(H10:H12)</f>
        <v>0</v>
      </c>
      <c r="I13" s="44">
        <f>SUM(I10:I12)</f>
        <v>0</v>
      </c>
    </row>
    <row r="14" spans="1:9" ht="78.75" x14ac:dyDescent="0.25">
      <c r="A14" s="30" t="s">
        <v>35</v>
      </c>
      <c r="B14" s="31"/>
      <c r="C14" s="31"/>
      <c r="D14" s="41"/>
      <c r="E14" s="41"/>
      <c r="F14" s="41"/>
      <c r="G14" s="41"/>
      <c r="H14" s="41"/>
      <c r="I14" s="41"/>
    </row>
    <row r="15" spans="1:9" ht="15.75" x14ac:dyDescent="0.25">
      <c r="A15" s="31" t="s">
        <v>12</v>
      </c>
      <c r="B15" s="31"/>
      <c r="C15" s="31"/>
      <c r="D15" s="41"/>
      <c r="E15" s="41"/>
      <c r="F15" s="41"/>
      <c r="G15" s="41"/>
      <c r="H15" s="41">
        <f>D15+F15</f>
        <v>0</v>
      </c>
      <c r="I15" s="41">
        <f>E15+G15</f>
        <v>0</v>
      </c>
    </row>
    <row r="16" spans="1:9" ht="15.75" x14ac:dyDescent="0.25">
      <c r="A16" s="31" t="s">
        <v>12</v>
      </c>
      <c r="B16" s="31"/>
      <c r="C16" s="31"/>
      <c r="D16" s="41"/>
      <c r="E16" s="41"/>
      <c r="F16" s="41"/>
      <c r="G16" s="41"/>
      <c r="H16" s="41">
        <f>D16+F16</f>
        <v>0</v>
      </c>
      <c r="I16" s="41">
        <f>E16+G16</f>
        <v>0</v>
      </c>
    </row>
    <row r="17" spans="1:9" ht="15.75" x14ac:dyDescent="0.25">
      <c r="A17" s="32" t="s">
        <v>6</v>
      </c>
      <c r="B17" s="30"/>
      <c r="C17" s="30"/>
      <c r="D17" s="42"/>
      <c r="E17" s="42"/>
      <c r="F17" s="42"/>
      <c r="G17" s="42"/>
      <c r="H17" s="42">
        <f>SUM(H15:H16)</f>
        <v>0</v>
      </c>
      <c r="I17" s="42">
        <f>SUM(I15:I16)</f>
        <v>0</v>
      </c>
    </row>
    <row r="18" spans="1:9" ht="47.25" x14ac:dyDescent="0.25">
      <c r="A18" s="33" t="s">
        <v>36</v>
      </c>
      <c r="B18" s="34"/>
      <c r="C18" s="34"/>
      <c r="D18" s="43"/>
      <c r="E18" s="43"/>
      <c r="F18" s="43"/>
      <c r="G18" s="43"/>
      <c r="H18" s="43"/>
      <c r="I18" s="43"/>
    </row>
    <row r="19" spans="1:9" ht="15.75" x14ac:dyDescent="0.25">
      <c r="A19" s="34" t="s">
        <v>12</v>
      </c>
      <c r="B19" s="34"/>
      <c r="C19" s="34"/>
      <c r="D19" s="43"/>
      <c r="E19" s="43"/>
      <c r="F19" s="43"/>
      <c r="G19" s="43"/>
      <c r="H19" s="43">
        <f>D19+F19</f>
        <v>0</v>
      </c>
      <c r="I19" s="43">
        <f>E19+G19</f>
        <v>0</v>
      </c>
    </row>
    <row r="20" spans="1:9" ht="15.75" x14ac:dyDescent="0.25">
      <c r="A20" s="34" t="s">
        <v>12</v>
      </c>
      <c r="B20" s="34"/>
      <c r="C20" s="34"/>
      <c r="D20" s="43"/>
      <c r="E20" s="43"/>
      <c r="F20" s="43"/>
      <c r="G20" s="43"/>
      <c r="H20" s="43">
        <f>D20+F20</f>
        <v>0</v>
      </c>
      <c r="I20" s="43">
        <f>E20+G20</f>
        <v>0</v>
      </c>
    </row>
    <row r="21" spans="1:9" ht="15.75" x14ac:dyDescent="0.25">
      <c r="A21" s="33" t="s">
        <v>6</v>
      </c>
      <c r="B21" s="33"/>
      <c r="C21" s="33"/>
      <c r="D21" s="44"/>
      <c r="E21" s="44"/>
      <c r="F21" s="44"/>
      <c r="G21" s="44"/>
      <c r="H21" s="44">
        <f>SUM(H19:H20)</f>
        <v>0</v>
      </c>
      <c r="I21" s="44">
        <f>SUM(I19:I20)</f>
        <v>0</v>
      </c>
    </row>
    <row r="22" spans="1:9" ht="31.5" x14ac:dyDescent="0.25">
      <c r="A22" s="30" t="s">
        <v>31</v>
      </c>
      <c r="B22" s="31"/>
      <c r="C22" s="31"/>
      <c r="D22" s="41"/>
      <c r="E22" s="41"/>
      <c r="F22" s="41"/>
      <c r="G22" s="41"/>
      <c r="H22" s="41"/>
      <c r="I22" s="41"/>
    </row>
    <row r="23" spans="1:9" ht="15.75" x14ac:dyDescent="0.25">
      <c r="A23" s="31" t="s">
        <v>12</v>
      </c>
      <c r="B23" s="31"/>
      <c r="C23" s="31"/>
      <c r="D23" s="41"/>
      <c r="E23" s="41"/>
      <c r="F23" s="41"/>
      <c r="G23" s="41"/>
      <c r="H23" s="41">
        <f>D23+F23</f>
        <v>0</v>
      </c>
      <c r="I23" s="41">
        <f>E23+G23</f>
        <v>0</v>
      </c>
    </row>
    <row r="24" spans="1:9" ht="15.75" x14ac:dyDescent="0.25">
      <c r="A24" s="31" t="s">
        <v>12</v>
      </c>
      <c r="B24" s="31"/>
      <c r="C24" s="31"/>
      <c r="D24" s="41"/>
      <c r="E24" s="41"/>
      <c r="F24" s="41"/>
      <c r="G24" s="41"/>
      <c r="H24" s="41">
        <f>D24+F24</f>
        <v>0</v>
      </c>
      <c r="I24" s="41">
        <f>E24+G24</f>
        <v>0</v>
      </c>
    </row>
    <row r="25" spans="1:9" ht="15.75" x14ac:dyDescent="0.25">
      <c r="A25" s="32" t="s">
        <v>6</v>
      </c>
      <c r="B25" s="30"/>
      <c r="C25" s="30"/>
      <c r="D25" s="42"/>
      <c r="E25" s="42"/>
      <c r="F25" s="42"/>
      <c r="G25" s="42"/>
      <c r="H25" s="42">
        <f>SUM(H23:H24)</f>
        <v>0</v>
      </c>
      <c r="I25" s="42">
        <f>SUM(I23:I24)</f>
        <v>0</v>
      </c>
    </row>
    <row r="26" spans="1:9" ht="15.75" thickBot="1" x14ac:dyDescent="0.3">
      <c r="A26" s="6"/>
      <c r="B26" s="6"/>
      <c r="C26" s="6"/>
      <c r="D26" s="6"/>
      <c r="E26" s="6"/>
      <c r="F26" s="6"/>
      <c r="G26" s="6"/>
      <c r="H26" s="14"/>
      <c r="I26" s="14"/>
    </row>
    <row r="27" spans="1:9" ht="19.5" thickBot="1" x14ac:dyDescent="0.35">
      <c r="A27" s="8"/>
      <c r="B27" s="8"/>
      <c r="C27" s="8"/>
      <c r="D27" s="8"/>
      <c r="E27" s="8"/>
      <c r="F27" s="40" t="s">
        <v>27</v>
      </c>
      <c r="G27" s="39"/>
      <c r="H27" s="50">
        <f>H8+H13+H17+H21+H25</f>
        <v>0</v>
      </c>
      <c r="I27" s="45">
        <f>I8+I13+I17+I21+I25</f>
        <v>0</v>
      </c>
    </row>
    <row r="28" spans="1:9" ht="29.25" customHeight="1" x14ac:dyDescent="0.25">
      <c r="A28" s="24" t="s">
        <v>18</v>
      </c>
      <c r="B28" s="25" t="s">
        <v>26</v>
      </c>
      <c r="C28" s="26" t="s">
        <v>11</v>
      </c>
      <c r="D28" s="13"/>
      <c r="E28" s="38"/>
      <c r="F28" s="63" t="s">
        <v>30</v>
      </c>
      <c r="G28" s="64"/>
      <c r="H28" s="64"/>
      <c r="I28" s="65"/>
    </row>
    <row r="29" spans="1:9" x14ac:dyDescent="0.25">
      <c r="A29" s="18" t="s">
        <v>13</v>
      </c>
      <c r="B29" s="36"/>
      <c r="C29" s="37"/>
      <c r="D29" s="13"/>
      <c r="F29" s="57" t="s">
        <v>7</v>
      </c>
      <c r="G29" s="58"/>
      <c r="H29" s="59"/>
      <c r="I29" s="46"/>
    </row>
    <row r="30" spans="1:9" x14ac:dyDescent="0.25">
      <c r="A30" s="18" t="s">
        <v>22</v>
      </c>
      <c r="B30" s="36"/>
      <c r="C30" s="37"/>
      <c r="D30" s="13"/>
      <c r="F30" s="57" t="s">
        <v>8</v>
      </c>
      <c r="G30" s="58"/>
      <c r="H30" s="59"/>
      <c r="I30" s="47">
        <f>I29*0.6</f>
        <v>0</v>
      </c>
    </row>
    <row r="31" spans="1:9" x14ac:dyDescent="0.25">
      <c r="A31" s="18" t="s">
        <v>14</v>
      </c>
      <c r="B31" s="36"/>
      <c r="C31" s="37"/>
      <c r="D31" s="13"/>
      <c r="F31" s="57" t="s">
        <v>25</v>
      </c>
      <c r="G31" s="58"/>
      <c r="H31" s="59"/>
      <c r="I31" s="48"/>
    </row>
    <row r="32" spans="1:9" x14ac:dyDescent="0.25">
      <c r="A32" s="18" t="s">
        <v>15</v>
      </c>
      <c r="B32" s="36"/>
      <c r="C32" s="37"/>
      <c r="D32" s="13"/>
      <c r="F32" s="60" t="s">
        <v>24</v>
      </c>
      <c r="G32" s="61"/>
      <c r="H32" s="62"/>
      <c r="I32" s="27" t="e">
        <f>(I27-I29)/I27*100</f>
        <v>#DIV/0!</v>
      </c>
    </row>
    <row r="33" spans="1:9" x14ac:dyDescent="0.25">
      <c r="A33" s="18" t="s">
        <v>32</v>
      </c>
      <c r="B33" s="36"/>
      <c r="C33" s="37"/>
      <c r="D33" s="13"/>
      <c r="H33" s="2"/>
      <c r="I33" s="2"/>
    </row>
    <row r="34" spans="1:9" ht="30" x14ac:dyDescent="0.25">
      <c r="A34" s="15" t="s">
        <v>16</v>
      </c>
      <c r="B34" s="16">
        <f>SUM(B29:B33)</f>
        <v>0</v>
      </c>
      <c r="C34" s="17">
        <f>SUM(C29:C33)</f>
        <v>0</v>
      </c>
      <c r="D34" s="11"/>
      <c r="H34" s="2"/>
      <c r="I34" s="2"/>
    </row>
    <row r="35" spans="1:9" x14ac:dyDescent="0.25">
      <c r="A35" s="15" t="s">
        <v>23</v>
      </c>
      <c r="B35" s="28" t="e">
        <f>(B29+B30+B31)/B34*100</f>
        <v>#DIV/0!</v>
      </c>
      <c r="C35" s="49" t="e">
        <f>(C29+C30+C31)/C34*100</f>
        <v>#DIV/0!</v>
      </c>
      <c r="D35" s="11"/>
      <c r="E35" s="12"/>
      <c r="H35" s="2"/>
      <c r="I35" s="2"/>
    </row>
    <row r="36" spans="1:9" x14ac:dyDescent="0.25">
      <c r="A36" s="18" t="s">
        <v>17</v>
      </c>
      <c r="B36" s="19"/>
      <c r="C36" s="20"/>
      <c r="D36" s="1"/>
      <c r="E36" s="9"/>
      <c r="H36" s="2"/>
      <c r="I36" s="2"/>
    </row>
    <row r="37" spans="1:9" ht="15.75" thickBot="1" x14ac:dyDescent="0.3">
      <c r="A37" s="21" t="s">
        <v>33</v>
      </c>
      <c r="B37" s="22"/>
      <c r="C37" s="23"/>
      <c r="D37" s="1"/>
      <c r="E37" s="10"/>
      <c r="H37" s="2"/>
      <c r="I37" s="2"/>
    </row>
    <row r="38" spans="1:9" x14ac:dyDescent="0.25">
      <c r="D38" s="1"/>
      <c r="E38" s="10"/>
      <c r="H38" s="7"/>
      <c r="I38" s="7"/>
    </row>
    <row r="39" spans="1:9" x14ac:dyDescent="0.25">
      <c r="A39" s="54" t="s">
        <v>10</v>
      </c>
      <c r="B39" s="55"/>
      <c r="C39" s="55"/>
      <c r="D39" s="55"/>
      <c r="E39" s="55"/>
      <c r="F39" s="56"/>
      <c r="H39" s="7"/>
      <c r="I39" s="7"/>
    </row>
  </sheetData>
  <mergeCells count="8">
    <mergeCell ref="A2:I2"/>
    <mergeCell ref="A3:I3"/>
    <mergeCell ref="A39:F39"/>
    <mergeCell ref="F29:H29"/>
    <mergeCell ref="F30:H30"/>
    <mergeCell ref="F31:H31"/>
    <mergeCell ref="F32:H32"/>
    <mergeCell ref="F28:I28"/>
  </mergeCells>
  <pageMargins left="0.7" right="0.7" top="0.75" bottom="0.75" header="0.3" footer="0.3"/>
  <pageSetup paperSize="9"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CF5AC711FC39244981923EFE27E3758" ma:contentTypeVersion="0" ma:contentTypeDescription="Új dokumentum létrehozása." ma:contentTypeScope="" ma:versionID="408d322b8061fac51150c534beaed51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A4DDD5-B8F0-4824-8B24-12CCD3F1E1E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654034D-4338-4623-B07A-7994AA9630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A31F3-7187-445D-A334-AA4B8A19F2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Ludvigh Bertalan</dc:creator>
  <cp:lastModifiedBy>Wendl Viktória</cp:lastModifiedBy>
  <cp:lastPrinted>2021-10-14T12:09:21Z</cp:lastPrinted>
  <dcterms:created xsi:type="dcterms:W3CDTF">2021-09-27T09:57:15Z</dcterms:created>
  <dcterms:modified xsi:type="dcterms:W3CDTF">2024-10-10T09:48:44Z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0x010100CCF5AC711FC39244981923EFE27E3758</vt:lpwstr>
  </property>
</Properties>
</file>